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5600" windowHeight="6570"/>
  </bookViews>
  <sheets>
    <sheet name="ІІ тоқсан БС" sheetId="1" r:id="rId1"/>
  </sheets>
  <definedNames>
    <definedName name="_xlnm.Print_Area" localSheetId="0">'ІІ тоқсан БС'!$A$1:$M$17</definedName>
  </definedNames>
  <calcPr calcId="124519"/>
</workbook>
</file>

<file path=xl/calcChain.xml><?xml version="1.0" encoding="utf-8"?>
<calcChain xmlns="http://schemas.openxmlformats.org/spreadsheetml/2006/main">
  <c r="M16" i="1"/>
  <c r="L16"/>
  <c r="I16"/>
  <c r="H16"/>
  <c r="G16"/>
  <c r="F16"/>
  <c r="E16"/>
  <c r="D16"/>
  <c r="M8"/>
  <c r="L8"/>
  <c r="H8" l="1"/>
  <c r="I8" s="1"/>
  <c r="F8"/>
  <c r="G8" s="1"/>
  <c r="D8"/>
  <c r="E8" s="1"/>
</calcChain>
</file>

<file path=xl/sharedStrings.xml><?xml version="1.0" encoding="utf-8"?>
<sst xmlns="http://schemas.openxmlformats.org/spreadsheetml/2006/main" count="39" uniqueCount="14">
  <si>
    <t>р/с</t>
  </si>
  <si>
    <t>Мектеп атауы</t>
  </si>
  <si>
    <t>Оқушылар</t>
  </si>
  <si>
    <t>Орт. балл</t>
  </si>
  <si>
    <t>Жалпы білім сап.%</t>
  </si>
  <si>
    <t>Барлығы</t>
  </si>
  <si>
    <t>Үздік оқушылар</t>
  </si>
  <si>
    <t>Үлгерімі жақсы оқушылар</t>
  </si>
  <si>
    <t>Үлгерімі орташа оқушылар</t>
  </si>
  <si>
    <t>Үлгерімі төмен оқушылар</t>
  </si>
  <si>
    <t>%</t>
  </si>
  <si>
    <t xml:space="preserve">Жалпы </t>
  </si>
  <si>
    <t xml:space="preserve">                            Шардара ауданы  бойынша    2-11 сынып  оқушыларының     2тоқсанның  қортындысы </t>
  </si>
  <si>
    <t xml:space="preserve">                            Шардара ауданы  бойынша    2-11 сынып  оқушыларының     1 жарты жылдық  қортындысы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</si>
</sst>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zoomScale="60" zoomScaleNormal="80" workbookViewId="0">
      <selection activeCell="C10" sqref="C10"/>
    </sheetView>
  </sheetViews>
  <sheetFormatPr defaultRowHeight="15"/>
  <cols>
    <col min="1" max="1" width="6.7109375" style="2" customWidth="1"/>
    <col min="2" max="2" width="57.7109375" customWidth="1"/>
    <col min="3" max="3" width="21.42578125" style="2" customWidth="1"/>
    <col min="4" max="4" width="20" style="2" customWidth="1"/>
    <col min="5" max="5" width="12.42578125" style="2" bestFit="1" customWidth="1"/>
    <col min="6" max="6" width="14.5703125" style="2" customWidth="1"/>
    <col min="7" max="7" width="12.42578125" style="2" bestFit="1" customWidth="1"/>
    <col min="8" max="8" width="18.140625" style="2" customWidth="1"/>
    <col min="9" max="9" width="14.140625" style="2" customWidth="1"/>
    <col min="10" max="10" width="14.7109375" style="2" customWidth="1"/>
    <col min="11" max="11" width="11.7109375" style="2" customWidth="1"/>
    <col min="12" max="12" width="15.28515625" style="2" customWidth="1"/>
    <col min="13" max="13" width="18.7109375" style="2" customWidth="1"/>
  </cols>
  <sheetData>
    <row r="1" spans="1:13" ht="23.25">
      <c r="D1" s="20"/>
      <c r="E1" s="20"/>
      <c r="F1" s="20"/>
      <c r="G1" s="20"/>
    </row>
    <row r="2" spans="1:13" ht="23.25">
      <c r="B2" s="18"/>
      <c r="C2" s="19" t="s">
        <v>12</v>
      </c>
      <c r="I2" s="20"/>
    </row>
    <row r="4" spans="1:13" ht="23.25" customHeight="1">
      <c r="A4" s="22" t="s">
        <v>0</v>
      </c>
      <c r="B4" s="25" t="s">
        <v>1</v>
      </c>
      <c r="C4" s="25" t="s">
        <v>2</v>
      </c>
      <c r="D4" s="25"/>
      <c r="E4" s="25"/>
      <c r="F4" s="25"/>
      <c r="G4" s="25"/>
      <c r="H4" s="25"/>
      <c r="I4" s="25"/>
      <c r="J4" s="25"/>
      <c r="K4" s="25"/>
      <c r="L4" s="25" t="s">
        <v>3</v>
      </c>
      <c r="M4" s="25" t="s">
        <v>4</v>
      </c>
    </row>
    <row r="5" spans="1:13" ht="65.25" customHeight="1">
      <c r="A5" s="23"/>
      <c r="B5" s="25"/>
      <c r="C5" s="25" t="s">
        <v>5</v>
      </c>
      <c r="D5" s="25" t="s">
        <v>6</v>
      </c>
      <c r="E5" s="25"/>
      <c r="F5" s="25" t="s">
        <v>7</v>
      </c>
      <c r="G5" s="25"/>
      <c r="H5" s="25" t="s">
        <v>8</v>
      </c>
      <c r="I5" s="25"/>
      <c r="J5" s="25" t="s">
        <v>9</v>
      </c>
      <c r="K5" s="25"/>
      <c r="L5" s="25"/>
      <c r="M5" s="25"/>
    </row>
    <row r="6" spans="1:13" ht="26.25" customHeight="1">
      <c r="A6" s="24"/>
      <c r="B6" s="25"/>
      <c r="C6" s="25"/>
      <c r="D6" s="1" t="s">
        <v>5</v>
      </c>
      <c r="E6" s="1" t="s">
        <v>10</v>
      </c>
      <c r="F6" s="1" t="s">
        <v>5</v>
      </c>
      <c r="G6" s="1" t="s">
        <v>10</v>
      </c>
      <c r="H6" s="1" t="s">
        <v>5</v>
      </c>
      <c r="I6" s="1" t="s">
        <v>10</v>
      </c>
      <c r="J6" s="1" t="s">
        <v>5</v>
      </c>
      <c r="K6" s="1" t="s">
        <v>10</v>
      </c>
      <c r="L6" s="25"/>
      <c r="M6" s="25"/>
    </row>
    <row r="7" spans="1:13" ht="45" customHeight="1">
      <c r="A7" s="3">
        <v>1</v>
      </c>
      <c r="B7" s="13"/>
      <c r="C7" s="14">
        <v>737</v>
      </c>
      <c r="D7" s="17">
        <v>83</v>
      </c>
      <c r="E7" s="15">
        <v>12.5</v>
      </c>
      <c r="F7" s="17">
        <v>189</v>
      </c>
      <c r="G7" s="15">
        <v>28.1</v>
      </c>
      <c r="H7" s="16">
        <v>391</v>
      </c>
      <c r="I7" s="15">
        <v>58</v>
      </c>
      <c r="J7" s="14">
        <v>0</v>
      </c>
      <c r="K7" s="4"/>
      <c r="L7" s="4">
        <v>3.9</v>
      </c>
      <c r="M7" s="15">
        <v>41.18</v>
      </c>
    </row>
    <row r="8" spans="1:13" ht="61.5" customHeight="1">
      <c r="A8" s="5"/>
      <c r="B8" s="6" t="s">
        <v>11</v>
      </c>
      <c r="C8" s="7"/>
      <c r="D8" s="7">
        <f>SUM(D7:D7)</f>
        <v>83</v>
      </c>
      <c r="E8" s="8" t="e">
        <f>(D8/C8)*100</f>
        <v>#DIV/0!</v>
      </c>
      <c r="F8" s="7">
        <f>SUM(F7:F7)</f>
        <v>189</v>
      </c>
      <c r="G8" s="8" t="e">
        <f>+(F8/C8)*100</f>
        <v>#DIV/0!</v>
      </c>
      <c r="H8" s="7">
        <f>SUM(H7:H7)</f>
        <v>391</v>
      </c>
      <c r="I8" s="8" t="e">
        <f>(H8/C8)*100</f>
        <v>#DIV/0!</v>
      </c>
      <c r="J8" s="9">
        <v>0</v>
      </c>
      <c r="K8" s="10">
        <v>0</v>
      </c>
      <c r="L8" s="11">
        <f>AVERAGE(L7:L7)</f>
        <v>3.9</v>
      </c>
      <c r="M8" s="12">
        <f>AVERAGE(M7:M7)</f>
        <v>41.18</v>
      </c>
    </row>
    <row r="10" spans="1:13" ht="23.25">
      <c r="B10" s="18"/>
      <c r="C10" s="19" t="s">
        <v>13</v>
      </c>
      <c r="I10" s="20"/>
    </row>
    <row r="12" spans="1:13" ht="15.75">
      <c r="B12" s="25" t="s">
        <v>1</v>
      </c>
      <c r="C12" s="25" t="s">
        <v>2</v>
      </c>
      <c r="D12" s="25"/>
      <c r="E12" s="25"/>
      <c r="F12" s="25"/>
      <c r="G12" s="25"/>
      <c r="H12" s="25"/>
      <c r="I12" s="25"/>
      <c r="J12" s="25"/>
      <c r="K12" s="25"/>
      <c r="L12" s="25" t="s">
        <v>3</v>
      </c>
      <c r="M12" s="25" t="s">
        <v>4</v>
      </c>
    </row>
    <row r="13" spans="1:13" ht="15.75">
      <c r="B13" s="25"/>
      <c r="C13" s="25" t="s">
        <v>5</v>
      </c>
      <c r="D13" s="25" t="s">
        <v>6</v>
      </c>
      <c r="E13" s="25"/>
      <c r="F13" s="25" t="s">
        <v>7</v>
      </c>
      <c r="G13" s="25"/>
      <c r="H13" s="25" t="s">
        <v>8</v>
      </c>
      <c r="I13" s="25"/>
      <c r="J13" s="25" t="s">
        <v>9</v>
      </c>
      <c r="K13" s="25"/>
      <c r="L13" s="25"/>
      <c r="M13" s="25"/>
    </row>
    <row r="14" spans="1:13" ht="15.75">
      <c r="B14" s="25"/>
      <c r="C14" s="25"/>
      <c r="D14" s="21" t="s">
        <v>5</v>
      </c>
      <c r="E14" s="21" t="s">
        <v>10</v>
      </c>
      <c r="F14" s="21" t="s">
        <v>5</v>
      </c>
      <c r="G14" s="21" t="s">
        <v>10</v>
      </c>
      <c r="H14" s="21" t="s">
        <v>5</v>
      </c>
      <c r="I14" s="21" t="s">
        <v>10</v>
      </c>
      <c r="J14" s="21" t="s">
        <v>5</v>
      </c>
      <c r="K14" s="21" t="s">
        <v>10</v>
      </c>
      <c r="L14" s="25"/>
      <c r="M14" s="25"/>
    </row>
    <row r="15" spans="1:13" ht="38.25" customHeight="1">
      <c r="A15"/>
      <c r="B15" s="13"/>
      <c r="C15" s="21">
        <v>737</v>
      </c>
      <c r="D15" s="21">
        <v>83</v>
      </c>
      <c r="E15" s="15">
        <v>12.5</v>
      </c>
      <c r="F15" s="21">
        <v>189</v>
      </c>
      <c r="G15" s="15">
        <v>28.1</v>
      </c>
      <c r="H15" s="16">
        <v>391</v>
      </c>
      <c r="I15" s="15">
        <v>58</v>
      </c>
      <c r="J15" s="21">
        <v>0</v>
      </c>
      <c r="K15" s="4"/>
      <c r="L15" s="4">
        <v>3.9</v>
      </c>
      <c r="M15" s="15">
        <v>41.18</v>
      </c>
    </row>
    <row r="16" spans="1:13" ht="58.5" customHeight="1">
      <c r="A16"/>
      <c r="B16" s="6" t="s">
        <v>11</v>
      </c>
      <c r="C16" s="7"/>
      <c r="D16" s="7">
        <f>SUM(D15:D15)</f>
        <v>83</v>
      </c>
      <c r="E16" s="8" t="e">
        <f>(D16/C16)*100</f>
        <v>#DIV/0!</v>
      </c>
      <c r="F16" s="7">
        <f>SUM(F15:F15)</f>
        <v>189</v>
      </c>
      <c r="G16" s="8" t="e">
        <f>+(F16/C16)*100</f>
        <v>#DIV/0!</v>
      </c>
      <c r="H16" s="7">
        <f>SUM(H15:H15)</f>
        <v>391</v>
      </c>
      <c r="I16" s="8" t="e">
        <f>(H16/C16)*100</f>
        <v>#DIV/0!</v>
      </c>
      <c r="J16" s="9">
        <v>0</v>
      </c>
      <c r="K16" s="10">
        <v>0</v>
      </c>
      <c r="L16" s="11">
        <f>AVERAGE(L15:L15)</f>
        <v>3.9</v>
      </c>
      <c r="M16" s="12">
        <f>AVERAGE(M15:M15)</f>
        <v>41.18</v>
      </c>
    </row>
    <row r="17" spans="1:13" ht="49.5" customHeight="1">
      <c r="A17"/>
      <c r="C17"/>
      <c r="D17"/>
      <c r="E17"/>
      <c r="F17"/>
      <c r="G17"/>
      <c r="H17"/>
      <c r="I17"/>
      <c r="J17"/>
      <c r="K17"/>
      <c r="L17"/>
      <c r="M17"/>
    </row>
    <row r="18" spans="1:13" ht="43.5" customHeight="1">
      <c r="A18"/>
      <c r="C18"/>
      <c r="D18"/>
      <c r="E18"/>
      <c r="F18"/>
      <c r="G18"/>
      <c r="H18"/>
      <c r="I18"/>
      <c r="J18"/>
      <c r="K18"/>
      <c r="L18"/>
      <c r="M18"/>
    </row>
    <row r="19" spans="1:13" ht="48.75" customHeight="1">
      <c r="A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C21"/>
      <c r="D21"/>
      <c r="E21"/>
      <c r="F21"/>
      <c r="G21"/>
      <c r="H21"/>
      <c r="I21"/>
      <c r="J21"/>
      <c r="K21"/>
      <c r="L21"/>
      <c r="M21"/>
    </row>
    <row r="22" spans="1:13">
      <c r="A22"/>
      <c r="C22"/>
      <c r="D22"/>
      <c r="E22"/>
      <c r="F22"/>
      <c r="G22"/>
      <c r="H22"/>
      <c r="I22"/>
      <c r="J22"/>
      <c r="K22"/>
      <c r="L22"/>
      <c r="M22"/>
    </row>
    <row r="23" spans="1:13">
      <c r="A23"/>
      <c r="C23"/>
      <c r="D23"/>
      <c r="E23"/>
      <c r="F23"/>
      <c r="G23"/>
      <c r="H23"/>
      <c r="I23"/>
      <c r="J23"/>
      <c r="K23"/>
      <c r="L23"/>
      <c r="M23"/>
    </row>
    <row r="24" spans="1:13">
      <c r="A24"/>
      <c r="C24"/>
      <c r="D24"/>
      <c r="E24"/>
      <c r="F24"/>
      <c r="G24"/>
      <c r="H24"/>
      <c r="I24"/>
      <c r="J24"/>
      <c r="K24"/>
      <c r="L24"/>
      <c r="M24"/>
    </row>
    <row r="25" spans="1:13">
      <c r="A25"/>
      <c r="C25"/>
      <c r="D25"/>
      <c r="E25"/>
      <c r="F25"/>
      <c r="G25"/>
      <c r="H25"/>
      <c r="I25"/>
      <c r="J25"/>
      <c r="K25"/>
      <c r="L25"/>
      <c r="M25"/>
    </row>
  </sheetData>
  <mergeCells count="19">
    <mergeCell ref="B12:B14"/>
    <mergeCell ref="C12:K12"/>
    <mergeCell ref="L12:L14"/>
    <mergeCell ref="M12:M14"/>
    <mergeCell ref="C13:C14"/>
    <mergeCell ref="D13:E13"/>
    <mergeCell ref="F13:G13"/>
    <mergeCell ref="H13:I13"/>
    <mergeCell ref="J13:K13"/>
    <mergeCell ref="A4:A6"/>
    <mergeCell ref="B4:B6"/>
    <mergeCell ref="C4:K4"/>
    <mergeCell ref="L4:L6"/>
    <mergeCell ref="M4:M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 тоқсан БС</vt:lpstr>
      <vt:lpstr>'ІІ тоқсан БС'!Область_печати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123</cp:lastModifiedBy>
  <cp:lastPrinted>2020-12-07T13:27:09Z</cp:lastPrinted>
  <dcterms:created xsi:type="dcterms:W3CDTF">2020-12-03T09:43:28Z</dcterms:created>
  <dcterms:modified xsi:type="dcterms:W3CDTF">2021-12-30T05:15:31Z</dcterms:modified>
</cp:coreProperties>
</file>